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namskra\brautir\"/>
    </mc:Choice>
  </mc:AlternateContent>
  <bookViews>
    <workbookView xWindow="0" yWindow="0" windowWidth="8630" windowHeight="4920"/>
  </bookViews>
  <sheets>
    <sheet name="læ-rit" sheetId="1" r:id="rId1"/>
  </sheets>
  <externalReferences>
    <externalReference r:id="rId2"/>
  </externalReferences>
  <definedNames>
    <definedName name="_3.MÁLaa">[1]Sheet6!$C$1:$C$5</definedName>
    <definedName name="_3.MÁLbb">[1]Sheet6!$D$1:$D$5</definedName>
    <definedName name="_3.MÁLcc">[1]Sheet6!$E$1:$E$5</definedName>
    <definedName name="_3.MÁLee">[1]Sheet6!$G$1:$G$8</definedName>
    <definedName name="_3MALBG05">[1]Sheet6!$H$11:$H$15</definedName>
    <definedName name="_4.MÁLa">[1]Sheet6!$C$11:$C$15</definedName>
    <definedName name="_4.MÁLb">[1]Sheet6!$D$11:$D$15</definedName>
    <definedName name="_4.MÁLc">[1]Sheet6!$E$11:$E$15</definedName>
    <definedName name="ENSKAee">[1]Sheet6!$I$1:$I$5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F36" i="1" l="1"/>
  <c r="O29" i="1"/>
  <c r="O30" i="1"/>
  <c r="O31" i="1"/>
  <c r="O32" i="1"/>
  <c r="O33" i="1"/>
  <c r="O34" i="1"/>
  <c r="O35" i="1"/>
  <c r="O21" i="1"/>
  <c r="O22" i="1"/>
  <c r="O23" i="1"/>
  <c r="O24" i="1"/>
  <c r="O25" i="1"/>
  <c r="O26" i="1"/>
  <c r="O27" i="1"/>
  <c r="O28" i="1"/>
  <c r="O20" i="1"/>
  <c r="N36" i="1"/>
  <c r="L36" i="1"/>
  <c r="J36" i="1"/>
  <c r="H36" i="1"/>
  <c r="D36" i="1"/>
  <c r="N17" i="1"/>
  <c r="L17" i="1"/>
  <c r="J17" i="1"/>
  <c r="H17" i="1"/>
  <c r="F17" i="1"/>
  <c r="D17" i="1"/>
  <c r="O16" i="1"/>
  <c r="O12" i="1"/>
  <c r="O11" i="1"/>
  <c r="O10" i="1"/>
  <c r="O8" i="1"/>
  <c r="O7" i="1"/>
  <c r="O6" i="1"/>
  <c r="O5" i="1"/>
  <c r="O4" i="1"/>
  <c r="O17" i="1" l="1"/>
  <c r="O36" i="1"/>
</calcChain>
</file>

<file path=xl/comments1.xml><?xml version="1.0" encoding="utf-8"?>
<comments xmlns="http://schemas.openxmlformats.org/spreadsheetml/2006/main">
  <authors>
    <author>Jóna Guðmundsdóttir</author>
  </authors>
  <commentList>
    <comment ref="O1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Ef einingafjöldi hér er meiri en 101 feining er það vegna undirbúningsáfanga sem ekki eru hluti af brautinni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<sst xmlns="http://schemas.openxmlformats.org/spreadsheetml/2006/main" count="112" uniqueCount="98">
  <si>
    <t>Almennur kjarni</t>
  </si>
  <si>
    <t>1. þrep</t>
  </si>
  <si>
    <t>2. þrep</t>
  </si>
  <si>
    <t>3. þrep</t>
  </si>
  <si>
    <t>Alls</t>
  </si>
  <si>
    <t>Danska</t>
  </si>
  <si>
    <t>DANS1UN05</t>
  </si>
  <si>
    <t>DANS1GR05</t>
  </si>
  <si>
    <t>DANS2RM05</t>
  </si>
  <si>
    <t>Enska</t>
  </si>
  <si>
    <t>ENSK1UN05</t>
  </si>
  <si>
    <t>ENSK1GR05</t>
  </si>
  <si>
    <t>ENSK2LO05</t>
  </si>
  <si>
    <t>ENSK2OB05</t>
  </si>
  <si>
    <t>ENSK3SA05</t>
  </si>
  <si>
    <t>ENSK3RO05</t>
  </si>
  <si>
    <t>Íslenska</t>
  </si>
  <si>
    <t>ÍSLE1UN05</t>
  </si>
  <si>
    <t>ÍSLE1GR05</t>
  </si>
  <si>
    <t>ÍSLE3BÓ05</t>
  </si>
  <si>
    <t>ÍSLE3NB05</t>
  </si>
  <si>
    <t>Stærðfræði</t>
  </si>
  <si>
    <t>STÆR1UN05</t>
  </si>
  <si>
    <t>STÆR1GR05</t>
  </si>
  <si>
    <t>STÆR2HS05</t>
  </si>
  <si>
    <t>3.málAG05</t>
  </si>
  <si>
    <t>3.málAF05</t>
  </si>
  <si>
    <t>3.málAU05</t>
  </si>
  <si>
    <t>Félagsfræði</t>
  </si>
  <si>
    <t>FÉLV1IF05</t>
  </si>
  <si>
    <t>Saga</t>
  </si>
  <si>
    <t>SAGA1MF05</t>
  </si>
  <si>
    <t>SAGA2NS05</t>
  </si>
  <si>
    <t>Lífsleikni</t>
  </si>
  <si>
    <t>LÍFS1ÉG03</t>
  </si>
  <si>
    <t>LÍFS1BS02</t>
  </si>
  <si>
    <t xml:space="preserve"> </t>
  </si>
  <si>
    <t>Íþróttir</t>
  </si>
  <si>
    <t>ÍÞRÓ1AA01</t>
  </si>
  <si>
    <t>ÍÞRÓ1AB01</t>
  </si>
  <si>
    <t>ÍÞRÓ1AC01</t>
  </si>
  <si>
    <t>ÍÞRÓ1AD01</t>
  </si>
  <si>
    <t>ÍÞRÓ1AE01</t>
  </si>
  <si>
    <t>ÍÞRÓ1AF01</t>
  </si>
  <si>
    <t>Raungreinar</t>
  </si>
  <si>
    <t>RAUN1LJ05</t>
  </si>
  <si>
    <t>RAUN1EE05</t>
  </si>
  <si>
    <t>Alls  (101 feining)</t>
  </si>
  <si>
    <t>Brautarkjarni</t>
  </si>
  <si>
    <t>Sálfræði</t>
  </si>
  <si>
    <t>-</t>
  </si>
  <si>
    <t>ENLÆ3LÓ05</t>
  </si>
  <si>
    <t>Enska (læknisfræðileg)</t>
  </si>
  <si>
    <t>Fagmál lyfja- og læknisfræði</t>
  </si>
  <si>
    <t>FALÆ30B04</t>
  </si>
  <si>
    <t>ENLÆ3ÞÆ04</t>
  </si>
  <si>
    <t>FALÆ3HU02</t>
  </si>
  <si>
    <t>Gæðastjórnun</t>
  </si>
  <si>
    <t>Heilbrigðisfræði</t>
  </si>
  <si>
    <t>GÆST2VE04</t>
  </si>
  <si>
    <t>HBFR1HH05</t>
  </si>
  <si>
    <t>Líkamsbeiting</t>
  </si>
  <si>
    <t>Líffæra- og lífeðlisfræði</t>
  </si>
  <si>
    <t>LÍOL2SS05</t>
  </si>
  <si>
    <t>LÍOL2IL05</t>
  </si>
  <si>
    <t>Lyfjafræði</t>
  </si>
  <si>
    <t>Læknaritun</t>
  </si>
  <si>
    <t>Ritvinnsla og upplýsingatækni</t>
  </si>
  <si>
    <t>LÆKN2LY09</t>
  </si>
  <si>
    <t>LÆKN3HT09</t>
  </si>
  <si>
    <t>RITV1NÁ05</t>
  </si>
  <si>
    <t>UPLÆ2EP05</t>
  </si>
  <si>
    <t>UPLÆ2UM04</t>
  </si>
  <si>
    <t>Samskipti</t>
  </si>
  <si>
    <t>Siðfræði</t>
  </si>
  <si>
    <t>Sjúkdómafræði</t>
  </si>
  <si>
    <t>Skjalavarsla</t>
  </si>
  <si>
    <t>Starfsumhverfi heilbrigðisstofnanna</t>
  </si>
  <si>
    <t>Starfsþjálfun</t>
  </si>
  <si>
    <t>SASK2SS05</t>
  </si>
  <si>
    <t>SÁLF1SD05</t>
  </si>
  <si>
    <t>SIÐF2SF05</t>
  </si>
  <si>
    <t>SJÚK2MS05</t>
  </si>
  <si>
    <t>SJÚK2GH05</t>
  </si>
  <si>
    <t>SKJA1SV02</t>
  </si>
  <si>
    <t>STHE1HÞ05</t>
  </si>
  <si>
    <t>STÞL3FE27</t>
  </si>
  <si>
    <t>Alls (139 feiningar)</t>
  </si>
  <si>
    <t>LYFR3LR04</t>
  </si>
  <si>
    <t>LYFR2SF04</t>
  </si>
  <si>
    <t>ÍSLE2HM05</t>
  </si>
  <si>
    <t>ÍSLE2MR05</t>
  </si>
  <si>
    <t>LÍBE1HB01</t>
  </si>
  <si>
    <t>Einingar á þrepum:</t>
  </si>
  <si>
    <t>3ja mál 
fran/spæn/þýsk</t>
  </si>
  <si>
    <t xml:space="preserve">  -</t>
  </si>
  <si>
    <t xml:space="preserve"> -</t>
  </si>
  <si>
    <t>LÆKNARITARABRAUT (óstaðfest)                  Nafn___________________________________________________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</si>
</sst>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18" fillId="2" borderId="5" xfId="0" applyFont="1" applyFill="1" applyBorder="1" applyProtection="1">
      <protection locked="0"/>
    </xf>
    <xf numFmtId="0" fontId="9" fillId="3" borderId="5" xfId="0" applyFont="1" applyFill="1" applyBorder="1" applyAlignment="1" applyProtection="1">
      <alignment horizontal="right"/>
      <protection locked="0"/>
    </xf>
    <xf numFmtId="0" fontId="9" fillId="3" borderId="5" xfId="0" applyFont="1" applyFill="1" applyBorder="1" applyProtection="1">
      <protection locked="0"/>
    </xf>
    <xf numFmtId="0" fontId="9" fillId="4" borderId="5" xfId="0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0" fontId="9" fillId="4" borderId="5" xfId="0" applyFont="1" applyFill="1" applyBorder="1" applyAlignment="1" applyProtection="1">
      <alignment horizontal="right"/>
      <protection locked="0"/>
    </xf>
    <xf numFmtId="0" fontId="6" fillId="3" borderId="5" xfId="0" applyFont="1" applyFill="1" applyBorder="1" applyProtection="1">
      <protection locked="0"/>
    </xf>
    <xf numFmtId="0" fontId="9" fillId="2" borderId="5" xfId="0" applyFont="1" applyFill="1" applyBorder="1" applyAlignment="1" applyProtection="1">
      <alignment horizontal="right"/>
      <protection locked="0"/>
    </xf>
    <xf numFmtId="0" fontId="9" fillId="2" borderId="5" xfId="0" applyFont="1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6" fillId="2" borderId="5" xfId="0" applyFont="1" applyFill="1" applyBorder="1" applyProtection="1">
      <protection locked="0"/>
    </xf>
    <xf numFmtId="0" fontId="13" fillId="3" borderId="5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16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17" xfId="0" applyFont="1" applyBorder="1" applyProtection="1">
      <protection locked="0"/>
    </xf>
    <xf numFmtId="164" fontId="14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3" xfId="0" applyFont="1" applyBorder="1" applyProtection="1"/>
    <xf numFmtId="0" fontId="6" fillId="0" borderId="6" xfId="0" applyFont="1" applyBorder="1" applyProtection="1"/>
    <xf numFmtId="0" fontId="6" fillId="0" borderId="6" xfId="0" applyFont="1" applyFill="1" applyBorder="1" applyProtection="1"/>
    <xf numFmtId="0" fontId="5" fillId="0" borderId="15" xfId="0" applyFont="1" applyFill="1" applyBorder="1" applyAlignment="1" applyProtection="1"/>
    <xf numFmtId="0" fontId="5" fillId="0" borderId="3" xfId="0" applyFont="1" applyFill="1" applyBorder="1" applyAlignment="1" applyProtection="1"/>
    <xf numFmtId="0" fontId="6" fillId="0" borderId="6" xfId="0" applyFont="1" applyBorder="1" applyAlignment="1" applyProtection="1"/>
    <xf numFmtId="0" fontId="5" fillId="0" borderId="15" xfId="0" applyFont="1" applyBorder="1" applyProtection="1"/>
    <xf numFmtId="0" fontId="5" fillId="0" borderId="13" xfId="0" applyFont="1" applyBorder="1" applyAlignment="1" applyProtection="1">
      <alignment horizontal="left" vertical="center" wrapText="1"/>
    </xf>
    <xf numFmtId="0" fontId="12" fillId="2" borderId="14" xfId="0" applyFont="1" applyFill="1" applyBorder="1" applyProtection="1"/>
    <xf numFmtId="0" fontId="12" fillId="3" borderId="14" xfId="0" applyFont="1" applyFill="1" applyBorder="1" applyProtection="1"/>
    <xf numFmtId="0" fontId="12" fillId="4" borderId="14" xfId="0" applyFont="1" applyFill="1" applyBorder="1" applyProtection="1"/>
    <xf numFmtId="0" fontId="5" fillId="0" borderId="13" xfId="0" applyFont="1" applyBorder="1" applyAlignment="1" applyProtection="1">
      <alignment wrapText="1"/>
    </xf>
    <xf numFmtId="0" fontId="6" fillId="2" borderId="14" xfId="0" applyFont="1" applyFill="1" applyBorder="1" applyProtection="1"/>
    <xf numFmtId="0" fontId="5" fillId="2" borderId="14" xfId="0" applyFont="1" applyFill="1" applyBorder="1" applyProtection="1"/>
    <xf numFmtId="0" fontId="5" fillId="3" borderId="14" xfId="0" applyFont="1" applyFill="1" applyBorder="1" applyProtection="1"/>
    <xf numFmtId="0" fontId="5" fillId="4" borderId="14" xfId="0" applyFont="1" applyFill="1" applyBorder="1" applyProtection="1"/>
    <xf numFmtId="0" fontId="5" fillId="0" borderId="18" xfId="0" applyFont="1" applyBorder="1" applyAlignment="1" applyProtection="1">
      <alignment wrapText="1"/>
    </xf>
    <xf numFmtId="0" fontId="6" fillId="2" borderId="2" xfId="0" applyFont="1" applyFill="1" applyBorder="1" applyProtection="1"/>
    <xf numFmtId="0" fontId="6" fillId="0" borderId="19" xfId="0" applyFont="1" applyBorder="1" applyProtection="1"/>
    <xf numFmtId="0" fontId="6" fillId="3" borderId="2" xfId="0" applyFont="1" applyFill="1" applyBorder="1" applyProtection="1"/>
    <xf numFmtId="0" fontId="6" fillId="4" borderId="2" xfId="0" applyFont="1" applyFill="1" applyBorder="1" applyProtection="1"/>
    <xf numFmtId="0" fontId="6" fillId="0" borderId="21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1" xfId="0" applyFont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wrapText="1"/>
    </xf>
    <xf numFmtId="0" fontId="7" fillId="2" borderId="5" xfId="0" applyFont="1" applyFill="1" applyBorder="1" applyProtection="1"/>
    <xf numFmtId="0" fontId="6" fillId="0" borderId="7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horizontal="right"/>
    </xf>
    <xf numFmtId="0" fontId="12" fillId="2" borderId="5" xfId="0" applyFont="1" applyFill="1" applyBorder="1" applyAlignment="1" applyProtection="1">
      <alignment horizontal="right"/>
    </xf>
    <xf numFmtId="0" fontId="9" fillId="2" borderId="5" xfId="0" applyFont="1" applyFill="1" applyBorder="1" applyProtection="1"/>
    <xf numFmtId="0" fontId="5" fillId="3" borderId="2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right"/>
    </xf>
    <xf numFmtId="0" fontId="10" fillId="3" borderId="5" xfId="0" applyFont="1" applyFill="1" applyBorder="1" applyProtection="1"/>
    <xf numFmtId="0" fontId="6" fillId="3" borderId="5" xfId="0" applyFont="1" applyFill="1" applyBorder="1" applyProtection="1"/>
    <xf numFmtId="0" fontId="9" fillId="3" borderId="5" xfId="0" applyFont="1" applyFill="1" applyBorder="1" applyProtection="1"/>
    <xf numFmtId="0" fontId="5" fillId="4" borderId="2" xfId="0" applyFont="1" applyFill="1" applyBorder="1" applyAlignment="1" applyProtection="1">
      <alignment horizontal="center"/>
    </xf>
    <xf numFmtId="0" fontId="9" fillId="4" borderId="5" xfId="0" applyFont="1" applyFill="1" applyBorder="1" applyProtection="1"/>
    <xf numFmtId="0" fontId="9" fillId="4" borderId="5" xfId="0" applyFont="1" applyFill="1" applyBorder="1" applyAlignment="1" applyProtection="1">
      <alignment horizontal="right"/>
    </xf>
    <xf numFmtId="0" fontId="6" fillId="4" borderId="5" xfId="0" applyFont="1" applyFill="1" applyBorder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4" xfId="0" applyFont="1" applyBorder="1" applyProtection="1"/>
    <xf numFmtId="0" fontId="15" fillId="0" borderId="4" xfId="0" applyFont="1" applyBorder="1" applyAlignment="1" applyProtection="1">
      <alignment wrapText="1"/>
    </xf>
    <xf numFmtId="0" fontId="6" fillId="2" borderId="5" xfId="0" applyFont="1" applyFill="1" applyBorder="1" applyProtection="1"/>
    <xf numFmtId="1" fontId="2" fillId="2" borderId="2" xfId="1" applyNumberFormat="1" applyFont="1" applyFill="1" applyBorder="1" applyAlignment="1" applyProtection="1">
      <alignment horizontal="center"/>
    </xf>
    <xf numFmtId="1" fontId="5" fillId="3" borderId="2" xfId="1" applyNumberFormat="1" applyFont="1" applyFill="1" applyBorder="1" applyAlignment="1" applyProtection="1">
      <alignment horizontal="center"/>
    </xf>
    <xf numFmtId="1" fontId="5" fillId="4" borderId="3" xfId="1" applyNumberFormat="1" applyFont="1" applyFill="1" applyBorder="1" applyAlignment="1" applyProtection="1">
      <alignment horizontal="center"/>
    </xf>
    <xf numFmtId="1" fontId="6" fillId="2" borderId="14" xfId="1" applyNumberFormat="1" applyFont="1" applyFill="1" applyBorder="1" applyAlignment="1" applyProtection="1">
      <alignment horizontal="center"/>
    </xf>
    <xf numFmtId="1" fontId="6" fillId="2" borderId="14" xfId="0" applyNumberFormat="1" applyFont="1" applyFill="1" applyBorder="1" applyAlignment="1" applyProtection="1">
      <alignment horizontal="center"/>
    </xf>
    <xf numFmtId="1" fontId="6" fillId="0" borderId="22" xfId="0" applyNumberFormat="1" applyFont="1" applyBorder="1" applyProtection="1"/>
    <xf numFmtId="1" fontId="6" fillId="3" borderId="14" xfId="0" applyNumberFormat="1" applyFont="1" applyFill="1" applyBorder="1" applyAlignment="1" applyProtection="1">
      <alignment horizontal="center"/>
    </xf>
    <xf numFmtId="1" fontId="6" fillId="4" borderId="14" xfId="0" applyNumberFormat="1" applyFont="1" applyFill="1" applyBorder="1" applyAlignment="1" applyProtection="1">
      <alignment horizontal="center"/>
    </xf>
    <xf numFmtId="1" fontId="6" fillId="4" borderId="15" xfId="0" applyNumberFormat="1" applyFont="1" applyFill="1" applyBorder="1" applyAlignment="1" applyProtection="1">
      <alignment horizontal="center"/>
    </xf>
    <xf numFmtId="1" fontId="12" fillId="5" borderId="18" xfId="0" applyNumberFormat="1" applyFont="1" applyFill="1" applyBorder="1" applyAlignment="1" applyProtection="1">
      <alignment horizontal="center" vertical="center"/>
    </xf>
    <xf numFmtId="1" fontId="12" fillId="5" borderId="20" xfId="0" applyNumberFormat="1" applyFont="1" applyFill="1" applyBorder="1" applyAlignment="1" applyProtection="1">
      <alignment horizontal="center" vertical="center"/>
    </xf>
    <xf numFmtId="1" fontId="12" fillId="5" borderId="21" xfId="0" applyNumberFormat="1" applyFont="1" applyFill="1" applyBorder="1" applyAlignment="1" applyProtection="1">
      <alignment horizontal="center" vertical="center"/>
    </xf>
    <xf numFmtId="1" fontId="12" fillId="5" borderId="23" xfId="0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wrapText="1"/>
    </xf>
    <xf numFmtId="0" fontId="6" fillId="0" borderId="9" xfId="0" applyFont="1" applyBorder="1" applyAlignment="1" applyProtection="1">
      <alignment wrapText="1"/>
    </xf>
    <xf numFmtId="0" fontId="6" fillId="0" borderId="8" xfId="0" applyFont="1" applyFill="1" applyBorder="1" applyAlignment="1" applyProtection="1"/>
    <xf numFmtId="0" fontId="6" fillId="0" borderId="10" xfId="0" applyFont="1" applyFill="1" applyBorder="1" applyAlignment="1" applyProtection="1"/>
    <xf numFmtId="0" fontId="6" fillId="0" borderId="7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6" fillId="0" borderId="12" xfId="0" applyFont="1" applyBorder="1" applyAlignment="1" applyProtection="1"/>
    <xf numFmtId="0" fontId="6" fillId="0" borderId="10" xfId="0" applyFont="1" applyBorder="1" applyAlignment="1" applyProtection="1"/>
    <xf numFmtId="0" fontId="3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na\ownCloud\___________n&#225;mskr&#225;rvinnan\bautir%20til%20&#250;tfyllingar\brautir_heimas&#237;&#240;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élagsfræðabraut"/>
      <sheetName val="hugvísindabraut"/>
      <sheetName val="náttúrufræðibraut"/>
      <sheetName val="viðskipta- og hagfræðibraut"/>
      <sheetName val="Sheet6"/>
    </sheetNames>
    <sheetDataSet>
      <sheetData sheetId="0"/>
      <sheetData sheetId="1"/>
      <sheetData sheetId="2"/>
      <sheetData sheetId="3"/>
      <sheetData sheetId="4">
        <row r="1">
          <cell r="C1" t="str">
            <v>3.málAG05</v>
          </cell>
          <cell r="D1" t="str">
            <v>3.málAF05</v>
          </cell>
          <cell r="E1" t="str">
            <v>3.málAU05</v>
          </cell>
          <cell r="G1" t="str">
            <v>3mál3__05</v>
          </cell>
          <cell r="I1" t="str">
            <v>ENSK3_05</v>
          </cell>
        </row>
        <row r="2">
          <cell r="C2" t="str">
            <v>FRAN1AG05</v>
          </cell>
          <cell r="D2" t="str">
            <v>FRAN1AF05</v>
          </cell>
          <cell r="E2" t="str">
            <v>FRAN1AU05</v>
          </cell>
          <cell r="G2" t="str">
            <v>FRAN2BM05</v>
          </cell>
          <cell r="I2" t="str">
            <v>ENSK3BM05</v>
          </cell>
        </row>
        <row r="3">
          <cell r="C3" t="str">
            <v>JAPA1AG05</v>
          </cell>
          <cell r="D3" t="str">
            <v>JAPA1AF05</v>
          </cell>
          <cell r="E3" t="str">
            <v>JAPA1AU05</v>
          </cell>
          <cell r="G3" t="str">
            <v>FRAN2ME05</v>
          </cell>
          <cell r="I3" t="str">
            <v>ENSK3KV05</v>
          </cell>
        </row>
        <row r="4">
          <cell r="C4" t="str">
            <v>SPÆN1AG05</v>
          </cell>
          <cell r="D4" t="str">
            <v>SPÆN1AF05</v>
          </cell>
          <cell r="E4" t="str">
            <v>SPÆN1AU05</v>
          </cell>
          <cell r="G4" t="str">
            <v>JAPA2VF05</v>
          </cell>
          <cell r="I4" t="str">
            <v>ENSK3ME05</v>
          </cell>
        </row>
        <row r="5">
          <cell r="C5" t="str">
            <v>ÞÝSK1AG05</v>
          </cell>
          <cell r="D5" t="str">
            <v>ÞÝSK1AF05</v>
          </cell>
          <cell r="E5" t="str">
            <v>ÞÝSK1AU05</v>
          </cell>
          <cell r="G5" t="str">
            <v>SPÆN2BL05</v>
          </cell>
          <cell r="I5" t="str">
            <v>ENSK3RI05</v>
          </cell>
        </row>
        <row r="6">
          <cell r="G6" t="str">
            <v>SPÆN2ME05</v>
          </cell>
        </row>
        <row r="7">
          <cell r="G7" t="str">
            <v>ÞÝSK2BM</v>
          </cell>
        </row>
        <row r="8">
          <cell r="G8" t="str">
            <v>ÞÝSK3ME</v>
          </cell>
        </row>
        <row r="11">
          <cell r="C11" t="str">
            <v>4.málAG05</v>
          </cell>
          <cell r="D11" t="str">
            <v>4.málAF05</v>
          </cell>
          <cell r="E11" t="str">
            <v>4.málAU05</v>
          </cell>
          <cell r="H11" t="str">
            <v>3.málBG05</v>
          </cell>
        </row>
        <row r="12">
          <cell r="C12" t="str">
            <v>FRAN1AG05</v>
          </cell>
          <cell r="D12" t="str">
            <v>FRAN1AF05</v>
          </cell>
          <cell r="E12" t="str">
            <v>FRAN1AU05</v>
          </cell>
          <cell r="H12" t="str">
            <v>FRAN2BG05</v>
          </cell>
        </row>
        <row r="13">
          <cell r="C13" t="str">
            <v>JAPA1AG05</v>
          </cell>
          <cell r="D13" t="str">
            <v>JAPA1AF05</v>
          </cell>
          <cell r="E13" t="str">
            <v>JAPA1AU05</v>
          </cell>
          <cell r="H13" t="str">
            <v>JAPA2BG05</v>
          </cell>
        </row>
        <row r="14">
          <cell r="C14" t="str">
            <v>SPÆN1AG05</v>
          </cell>
          <cell r="D14" t="str">
            <v>SPÆN1AF05</v>
          </cell>
          <cell r="E14" t="str">
            <v>SPÆN1AU05</v>
          </cell>
          <cell r="H14" t="str">
            <v>SPÆN2BG05</v>
          </cell>
        </row>
        <row r="15">
          <cell r="C15" t="str">
            <v>ÞÝSK1AG05</v>
          </cell>
          <cell r="D15" t="str">
            <v>ÞÝSK1AF05</v>
          </cell>
          <cell r="E15" t="str">
            <v>ÞÝSK1AU05</v>
          </cell>
          <cell r="H15" t="str">
            <v>ÞÝSK2BG05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tabSelected="1" zoomScaleNormal="100" workbookViewId="0">
      <selection activeCell="Q8" sqref="Q8"/>
    </sheetView>
  </sheetViews>
  <sheetFormatPr defaultColWidth="8.81640625" defaultRowHeight="15.5" x14ac:dyDescent="0.35"/>
  <cols>
    <col min="1" max="1" width="2.453125" style="1" customWidth="1"/>
    <col min="2" max="2" width="22.7265625" style="31" customWidth="1"/>
    <col min="3" max="3" width="11.81640625" style="1" customWidth="1"/>
    <col min="4" max="4" width="3.26953125" style="1" customWidth="1"/>
    <col min="5" max="5" width="11.81640625" style="1" customWidth="1"/>
    <col min="6" max="6" width="3.26953125" style="1" customWidth="1"/>
    <col min="7" max="7" width="11.81640625" style="1" customWidth="1"/>
    <col min="8" max="8" width="3.26953125" style="1" customWidth="1"/>
    <col min="9" max="9" width="11.81640625" style="1" customWidth="1"/>
    <col min="10" max="10" width="3.26953125" style="1" customWidth="1"/>
    <col min="11" max="11" width="11.81640625" style="1" customWidth="1"/>
    <col min="12" max="12" width="3.26953125" style="1" customWidth="1"/>
    <col min="13" max="13" width="11.81640625" style="1" customWidth="1"/>
    <col min="14" max="14" width="3.26953125" style="1" customWidth="1"/>
    <col min="15" max="15" width="5.7265625" style="1" customWidth="1"/>
    <col min="16" max="16384" width="8.81640625" style="1"/>
  </cols>
  <sheetData>
    <row r="1" spans="2:18" ht="24" customHeight="1" x14ac:dyDescent="0.35">
      <c r="B1" s="102" t="s">
        <v>97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2:18" ht="6" customHeight="1" thickBot="1" x14ac:dyDescent="0.4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8" ht="13.5" customHeight="1" x14ac:dyDescent="0.35">
      <c r="B3" s="57" t="s">
        <v>0</v>
      </c>
      <c r="C3" s="58" t="s">
        <v>1</v>
      </c>
      <c r="D3" s="2"/>
      <c r="E3" s="58" t="s">
        <v>1</v>
      </c>
      <c r="F3" s="2"/>
      <c r="G3" s="66" t="s">
        <v>2</v>
      </c>
      <c r="H3" s="3"/>
      <c r="I3" s="66" t="s">
        <v>2</v>
      </c>
      <c r="J3" s="3"/>
      <c r="K3" s="71" t="s">
        <v>3</v>
      </c>
      <c r="L3" s="4"/>
      <c r="M3" s="71" t="s">
        <v>3</v>
      </c>
      <c r="N3" s="5"/>
      <c r="O3" s="32" t="s">
        <v>4</v>
      </c>
    </row>
    <row r="4" spans="2:18" ht="13.5" customHeight="1" x14ac:dyDescent="0.35">
      <c r="B4" s="59" t="s">
        <v>5</v>
      </c>
      <c r="C4" s="60" t="s">
        <v>6</v>
      </c>
      <c r="D4" s="6"/>
      <c r="E4" s="60" t="s">
        <v>7</v>
      </c>
      <c r="F4" s="7"/>
      <c r="G4" s="67" t="s">
        <v>8</v>
      </c>
      <c r="H4" s="9"/>
      <c r="I4" s="70"/>
      <c r="J4" s="9"/>
      <c r="K4" s="72"/>
      <c r="L4" s="10"/>
      <c r="M4" s="74"/>
      <c r="N4" s="11"/>
      <c r="O4" s="33">
        <f>(D4+F4+H4+J4+L4+N4)</f>
        <v>0</v>
      </c>
    </row>
    <row r="5" spans="2:18" ht="13.5" customHeight="1" x14ac:dyDescent="0.35">
      <c r="B5" s="61" t="s">
        <v>9</v>
      </c>
      <c r="C5" s="60" t="s">
        <v>10</v>
      </c>
      <c r="D5" s="6"/>
      <c r="E5" s="60" t="s">
        <v>11</v>
      </c>
      <c r="F5" s="7"/>
      <c r="G5" s="67" t="s">
        <v>12</v>
      </c>
      <c r="H5" s="9"/>
      <c r="I5" s="67" t="s">
        <v>13</v>
      </c>
      <c r="J5" s="8"/>
      <c r="K5" s="73" t="s">
        <v>14</v>
      </c>
      <c r="L5" s="10"/>
      <c r="M5" s="73" t="s">
        <v>15</v>
      </c>
      <c r="N5" s="12"/>
      <c r="O5" s="33">
        <f>(D5+F5+H5+J5+L5+N5)</f>
        <v>0</v>
      </c>
    </row>
    <row r="6" spans="2:18" ht="13.5" customHeight="1" x14ac:dyDescent="0.35">
      <c r="B6" s="62" t="s">
        <v>16</v>
      </c>
      <c r="C6" s="60" t="s">
        <v>17</v>
      </c>
      <c r="D6" s="6"/>
      <c r="E6" s="60" t="s">
        <v>18</v>
      </c>
      <c r="F6" s="7"/>
      <c r="G6" s="67" t="s">
        <v>90</v>
      </c>
      <c r="H6" s="8"/>
      <c r="I6" s="67" t="s">
        <v>91</v>
      </c>
      <c r="J6" s="8"/>
      <c r="K6" s="73" t="s">
        <v>19</v>
      </c>
      <c r="L6" s="12"/>
      <c r="M6" s="73" t="s">
        <v>20</v>
      </c>
      <c r="N6" s="10"/>
      <c r="O6" s="33">
        <f>(D6+F6+H6+J6+L6+N6)</f>
        <v>0</v>
      </c>
    </row>
    <row r="7" spans="2:18" ht="13.5" customHeight="1" x14ac:dyDescent="0.35">
      <c r="B7" s="61" t="s">
        <v>21</v>
      </c>
      <c r="C7" s="60" t="s">
        <v>22</v>
      </c>
      <c r="D7" s="6"/>
      <c r="E7" s="60" t="s">
        <v>23</v>
      </c>
      <c r="F7" s="7"/>
      <c r="G7" s="67" t="s">
        <v>24</v>
      </c>
      <c r="H7" s="9"/>
      <c r="I7" s="69"/>
      <c r="J7" s="13"/>
      <c r="K7" s="74"/>
      <c r="L7" s="11"/>
      <c r="M7" s="74"/>
      <c r="N7" s="11"/>
      <c r="O7" s="33">
        <f>(D7+F7+H7+J7+L7+N7)</f>
        <v>0</v>
      </c>
    </row>
    <row r="8" spans="2:18" ht="13.5" customHeight="1" x14ac:dyDescent="0.35">
      <c r="B8" s="93" t="s">
        <v>94</v>
      </c>
      <c r="C8" s="63" t="s">
        <v>25</v>
      </c>
      <c r="D8" s="14"/>
      <c r="E8" s="63" t="s">
        <v>26</v>
      </c>
      <c r="F8" s="15"/>
      <c r="G8" s="68"/>
      <c r="H8" s="16"/>
      <c r="I8" s="69"/>
      <c r="J8" s="13"/>
      <c r="K8" s="74"/>
      <c r="L8" s="11"/>
      <c r="M8" s="74"/>
      <c r="N8" s="11"/>
      <c r="O8" s="95">
        <f>D8+F8+F9</f>
        <v>0</v>
      </c>
    </row>
    <row r="9" spans="2:18" ht="13.5" customHeight="1" x14ac:dyDescent="0.35">
      <c r="B9" s="94"/>
      <c r="C9" s="64"/>
      <c r="D9" s="14"/>
      <c r="E9" s="63" t="s">
        <v>27</v>
      </c>
      <c r="F9" s="15"/>
      <c r="G9" s="68"/>
      <c r="H9" s="16"/>
      <c r="I9" s="69"/>
      <c r="J9" s="13"/>
      <c r="K9" s="74"/>
      <c r="L9" s="11"/>
      <c r="M9" s="74"/>
      <c r="N9" s="11"/>
      <c r="O9" s="96"/>
    </row>
    <row r="10" spans="2:18" ht="13.5" customHeight="1" x14ac:dyDescent="0.35">
      <c r="B10" s="59" t="s">
        <v>28</v>
      </c>
      <c r="C10" s="63" t="s">
        <v>29</v>
      </c>
      <c r="D10" s="15"/>
      <c r="E10" s="65"/>
      <c r="F10" s="15"/>
      <c r="G10" s="69"/>
      <c r="H10" s="13"/>
      <c r="I10" s="69"/>
      <c r="J10" s="13"/>
      <c r="K10" s="74"/>
      <c r="L10" s="11"/>
      <c r="M10" s="74"/>
      <c r="N10" s="11"/>
      <c r="O10" s="34">
        <f>(D10+F10+H10+J10+L10+N10)</f>
        <v>0</v>
      </c>
    </row>
    <row r="11" spans="2:18" ht="13.5" customHeight="1" x14ac:dyDescent="0.35">
      <c r="B11" s="59" t="s">
        <v>30</v>
      </c>
      <c r="C11" s="63" t="s">
        <v>31</v>
      </c>
      <c r="D11" s="15"/>
      <c r="E11" s="65"/>
      <c r="F11" s="15"/>
      <c r="G11" s="67" t="s">
        <v>32</v>
      </c>
      <c r="H11" s="9"/>
      <c r="I11" s="69"/>
      <c r="J11" s="13"/>
      <c r="K11" s="74"/>
      <c r="L11" s="11"/>
      <c r="M11" s="74"/>
      <c r="N11" s="11"/>
      <c r="O11" s="34">
        <f>(D11+F11+H11+J11+L11+N11)</f>
        <v>0</v>
      </c>
    </row>
    <row r="12" spans="2:18" ht="13.5" customHeight="1" x14ac:dyDescent="0.35">
      <c r="B12" s="59" t="s">
        <v>33</v>
      </c>
      <c r="C12" s="63" t="s">
        <v>34</v>
      </c>
      <c r="D12" s="15"/>
      <c r="E12" s="63" t="s">
        <v>35</v>
      </c>
      <c r="F12" s="15"/>
      <c r="G12" s="70"/>
      <c r="H12" s="9"/>
      <c r="I12" s="69"/>
      <c r="J12" s="13"/>
      <c r="K12" s="74"/>
      <c r="L12" s="11"/>
      <c r="M12" s="74"/>
      <c r="N12" s="11"/>
      <c r="O12" s="34">
        <f>(D12+F12+H12+J12+L12+N12)</f>
        <v>0</v>
      </c>
      <c r="R12" s="1" t="s">
        <v>36</v>
      </c>
    </row>
    <row r="13" spans="2:18" ht="13.5" customHeight="1" x14ac:dyDescent="0.35">
      <c r="B13" s="97" t="s">
        <v>37</v>
      </c>
      <c r="C13" s="63" t="s">
        <v>38</v>
      </c>
      <c r="D13" s="15"/>
      <c r="E13" s="63" t="s">
        <v>39</v>
      </c>
      <c r="F13" s="15"/>
      <c r="G13" s="70"/>
      <c r="H13" s="9"/>
      <c r="I13" s="69"/>
      <c r="J13" s="13"/>
      <c r="K13" s="74"/>
      <c r="L13" s="11"/>
      <c r="M13" s="74"/>
      <c r="N13" s="11"/>
      <c r="O13" s="95">
        <v>0</v>
      </c>
    </row>
    <row r="14" spans="2:18" ht="13.5" customHeight="1" x14ac:dyDescent="0.35">
      <c r="B14" s="98"/>
      <c r="C14" s="63" t="s">
        <v>40</v>
      </c>
      <c r="D14" s="15"/>
      <c r="E14" s="63" t="s">
        <v>41</v>
      </c>
      <c r="F14" s="15"/>
      <c r="G14" s="70"/>
      <c r="H14" s="9"/>
      <c r="I14" s="69"/>
      <c r="J14" s="13"/>
      <c r="K14" s="74"/>
      <c r="L14" s="11"/>
      <c r="M14" s="74"/>
      <c r="N14" s="11"/>
      <c r="O14" s="100"/>
    </row>
    <row r="15" spans="2:18" ht="13.5" customHeight="1" x14ac:dyDescent="0.35">
      <c r="B15" s="99"/>
      <c r="C15" s="63" t="s">
        <v>42</v>
      </c>
      <c r="D15" s="15"/>
      <c r="E15" s="63" t="s">
        <v>43</v>
      </c>
      <c r="F15" s="15"/>
      <c r="G15" s="70"/>
      <c r="H15" s="9"/>
      <c r="I15" s="69"/>
      <c r="J15" s="13"/>
      <c r="K15" s="74"/>
      <c r="L15" s="11"/>
      <c r="M15" s="74"/>
      <c r="N15" s="11"/>
      <c r="O15" s="101"/>
    </row>
    <row r="16" spans="2:18" ht="13.5" customHeight="1" x14ac:dyDescent="0.35">
      <c r="B16" s="59" t="s">
        <v>44</v>
      </c>
      <c r="C16" s="63" t="s">
        <v>45</v>
      </c>
      <c r="D16" s="15"/>
      <c r="E16" s="63" t="s">
        <v>46</v>
      </c>
      <c r="F16" s="15"/>
      <c r="G16" s="70"/>
      <c r="H16" s="9"/>
      <c r="I16" s="69"/>
      <c r="J16" s="13"/>
      <c r="K16" s="74"/>
      <c r="L16" s="11"/>
      <c r="M16" s="74"/>
      <c r="N16" s="11"/>
      <c r="O16" s="34">
        <f>(D16+F16+H16+J16+L16+N16)</f>
        <v>0</v>
      </c>
    </row>
    <row r="17" spans="2:15" ht="13.5" customHeight="1" thickBot="1" x14ac:dyDescent="0.4">
      <c r="B17" s="39" t="s">
        <v>47</v>
      </c>
      <c r="C17" s="40"/>
      <c r="D17" s="40">
        <f>SUM(D4:D16)</f>
        <v>0</v>
      </c>
      <c r="E17" s="40"/>
      <c r="F17" s="40">
        <f>SUM(F4:F16)</f>
        <v>0</v>
      </c>
      <c r="G17" s="41"/>
      <c r="H17" s="41">
        <f>SUM(H4:H16)</f>
        <v>0</v>
      </c>
      <c r="I17" s="41"/>
      <c r="J17" s="41">
        <f>SUM(J4:J16)</f>
        <v>0</v>
      </c>
      <c r="K17" s="42"/>
      <c r="L17" s="42">
        <f>SUM(L4:L16)</f>
        <v>0</v>
      </c>
      <c r="M17" s="42"/>
      <c r="N17" s="42">
        <f>SUM(N4:N16)</f>
        <v>0</v>
      </c>
      <c r="O17" s="35">
        <f>SUM(O4:O16)</f>
        <v>0</v>
      </c>
    </row>
    <row r="18" spans="2:15" ht="6" customHeight="1" thickBot="1" x14ac:dyDescent="0.4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56"/>
    </row>
    <row r="19" spans="2:15" s="19" customFormat="1" ht="13.5" customHeight="1" x14ac:dyDescent="0.35">
      <c r="B19" s="75" t="s">
        <v>48</v>
      </c>
      <c r="C19" s="58" t="s">
        <v>1</v>
      </c>
      <c r="D19" s="2"/>
      <c r="E19" s="58" t="s">
        <v>1</v>
      </c>
      <c r="F19" s="2"/>
      <c r="G19" s="66" t="s">
        <v>2</v>
      </c>
      <c r="H19" s="3"/>
      <c r="I19" s="66" t="s">
        <v>2</v>
      </c>
      <c r="J19" s="3"/>
      <c r="K19" s="71" t="s">
        <v>3</v>
      </c>
      <c r="L19" s="4"/>
      <c r="M19" s="71" t="s">
        <v>3</v>
      </c>
      <c r="N19" s="5"/>
      <c r="O19" s="36"/>
    </row>
    <row r="20" spans="2:15" ht="14.15" customHeight="1" x14ac:dyDescent="0.35">
      <c r="B20" s="76" t="s">
        <v>52</v>
      </c>
      <c r="C20" s="79"/>
      <c r="D20" s="20"/>
      <c r="E20" s="79"/>
      <c r="F20" s="20"/>
      <c r="G20" s="67"/>
      <c r="H20" s="8"/>
      <c r="I20" s="67"/>
      <c r="J20" s="8"/>
      <c r="K20" s="73" t="s">
        <v>51</v>
      </c>
      <c r="L20" s="12"/>
      <c r="M20" s="73" t="s">
        <v>55</v>
      </c>
      <c r="N20" s="12"/>
      <c r="O20" s="37">
        <f>D20+F20+H20+J20+L20+N20</f>
        <v>0</v>
      </c>
    </row>
    <row r="21" spans="2:15" ht="14.25" customHeight="1" x14ac:dyDescent="0.35">
      <c r="B21" s="59" t="s">
        <v>53</v>
      </c>
      <c r="C21" s="79"/>
      <c r="D21" s="20"/>
      <c r="E21" s="79"/>
      <c r="F21" s="20"/>
      <c r="G21" s="67"/>
      <c r="H21" s="9"/>
      <c r="I21" s="67"/>
      <c r="J21" s="21"/>
      <c r="K21" s="73" t="s">
        <v>54</v>
      </c>
      <c r="L21" s="10"/>
      <c r="M21" s="73" t="s">
        <v>56</v>
      </c>
      <c r="N21" s="10"/>
      <c r="O21" s="37">
        <f t="shared" ref="O21:O35" si="0">D21+F21+H21+J21+L21+N21</f>
        <v>0</v>
      </c>
    </row>
    <row r="22" spans="2:15" ht="14.15" customHeight="1" x14ac:dyDescent="0.35">
      <c r="B22" s="59" t="s">
        <v>57</v>
      </c>
      <c r="C22" s="79"/>
      <c r="D22" s="20"/>
      <c r="E22" s="79"/>
      <c r="F22" s="20"/>
      <c r="G22" s="67" t="s">
        <v>59</v>
      </c>
      <c r="H22" s="9"/>
      <c r="I22" s="67"/>
      <c r="J22" s="21"/>
      <c r="K22" s="73"/>
      <c r="L22" s="10"/>
      <c r="M22" s="74"/>
      <c r="N22" s="10"/>
      <c r="O22" s="37">
        <f t="shared" si="0"/>
        <v>0</v>
      </c>
    </row>
    <row r="23" spans="2:15" ht="14.15" customHeight="1" x14ac:dyDescent="0.35">
      <c r="B23" s="59" t="s">
        <v>58</v>
      </c>
      <c r="C23" s="63" t="s">
        <v>60</v>
      </c>
      <c r="D23" s="15"/>
      <c r="E23" s="65"/>
      <c r="F23" s="15"/>
      <c r="G23" s="67"/>
      <c r="H23" s="9"/>
      <c r="I23" s="67"/>
      <c r="J23" s="9"/>
      <c r="K23" s="73"/>
      <c r="L23" s="10"/>
      <c r="M23" s="74"/>
      <c r="N23" s="11"/>
      <c r="O23" s="37">
        <f t="shared" si="0"/>
        <v>0</v>
      </c>
    </row>
    <row r="24" spans="2:15" ht="14.15" customHeight="1" x14ac:dyDescent="0.35">
      <c r="B24" s="59" t="s">
        <v>61</v>
      </c>
      <c r="C24" s="63" t="s">
        <v>92</v>
      </c>
      <c r="D24" s="15"/>
      <c r="E24" s="65"/>
      <c r="F24" s="15"/>
      <c r="G24" s="67"/>
      <c r="H24" s="9"/>
      <c r="I24" s="67"/>
      <c r="J24" s="9"/>
      <c r="K24" s="73"/>
      <c r="L24" s="10"/>
      <c r="M24" s="74"/>
      <c r="N24" s="11"/>
      <c r="O24" s="37">
        <f t="shared" si="0"/>
        <v>0</v>
      </c>
    </row>
    <row r="25" spans="2:15" ht="14.15" customHeight="1" x14ac:dyDescent="0.35">
      <c r="B25" s="77" t="s">
        <v>62</v>
      </c>
      <c r="C25" s="63"/>
      <c r="D25" s="15"/>
      <c r="E25" s="65"/>
      <c r="F25" s="15"/>
      <c r="G25" s="67" t="s">
        <v>63</v>
      </c>
      <c r="H25" s="9"/>
      <c r="I25" s="67" t="s">
        <v>64</v>
      </c>
      <c r="J25" s="9"/>
      <c r="K25" s="73"/>
      <c r="L25" s="10"/>
      <c r="M25" s="74"/>
      <c r="N25" s="11"/>
      <c r="O25" s="37">
        <f t="shared" si="0"/>
        <v>0</v>
      </c>
    </row>
    <row r="26" spans="2:15" ht="14.15" customHeight="1" x14ac:dyDescent="0.35">
      <c r="B26" s="59" t="s">
        <v>65</v>
      </c>
      <c r="C26" s="63"/>
      <c r="D26" s="15"/>
      <c r="E26" s="65"/>
      <c r="F26" s="15"/>
      <c r="G26" s="67" t="s">
        <v>89</v>
      </c>
      <c r="H26" s="9"/>
      <c r="I26" s="67" t="s">
        <v>88</v>
      </c>
      <c r="J26" s="9"/>
      <c r="K26" s="73"/>
      <c r="L26" s="10"/>
      <c r="M26" s="74"/>
      <c r="N26" s="11"/>
      <c r="O26" s="37">
        <f t="shared" si="0"/>
        <v>0</v>
      </c>
    </row>
    <row r="27" spans="2:15" ht="14.15" customHeight="1" x14ac:dyDescent="0.35">
      <c r="B27" s="59" t="s">
        <v>66</v>
      </c>
      <c r="C27" s="63"/>
      <c r="D27" s="15"/>
      <c r="E27" s="65"/>
      <c r="F27" s="15"/>
      <c r="G27" s="67" t="s">
        <v>68</v>
      </c>
      <c r="H27" s="9"/>
      <c r="I27" s="67"/>
      <c r="J27" s="9"/>
      <c r="K27" s="73" t="s">
        <v>69</v>
      </c>
      <c r="L27" s="10"/>
      <c r="M27" s="74"/>
      <c r="N27" s="11"/>
      <c r="O27" s="37">
        <f t="shared" si="0"/>
        <v>0</v>
      </c>
    </row>
    <row r="28" spans="2:15" ht="15.75" customHeight="1" x14ac:dyDescent="0.35">
      <c r="B28" s="59" t="s">
        <v>67</v>
      </c>
      <c r="C28" s="63" t="s">
        <v>70</v>
      </c>
      <c r="D28" s="15"/>
      <c r="E28" s="65"/>
      <c r="F28" s="15"/>
      <c r="G28" s="67" t="s">
        <v>71</v>
      </c>
      <c r="H28" s="9"/>
      <c r="I28" s="67" t="s">
        <v>72</v>
      </c>
      <c r="J28" s="9"/>
      <c r="K28" s="73"/>
      <c r="L28" s="10"/>
      <c r="M28" s="74"/>
      <c r="N28" s="11"/>
      <c r="O28" s="37">
        <f t="shared" si="0"/>
        <v>0</v>
      </c>
    </row>
    <row r="29" spans="2:15" ht="14.15" customHeight="1" x14ac:dyDescent="0.35">
      <c r="B29" s="59" t="s">
        <v>73</v>
      </c>
      <c r="C29" s="63"/>
      <c r="D29" s="15"/>
      <c r="E29" s="65"/>
      <c r="F29" s="15"/>
      <c r="G29" s="67" t="s">
        <v>79</v>
      </c>
      <c r="H29" s="9"/>
      <c r="I29" s="67"/>
      <c r="J29" s="9"/>
      <c r="K29" s="73"/>
      <c r="L29" s="10"/>
      <c r="M29" s="74"/>
      <c r="N29" s="11"/>
      <c r="O29" s="37">
        <f t="shared" si="0"/>
        <v>0</v>
      </c>
    </row>
    <row r="30" spans="2:15" ht="14.15" customHeight="1" x14ac:dyDescent="0.35">
      <c r="B30" s="59" t="s">
        <v>49</v>
      </c>
      <c r="C30" s="63" t="s">
        <v>80</v>
      </c>
      <c r="D30" s="15"/>
      <c r="E30" s="65"/>
      <c r="F30" s="15"/>
      <c r="G30" s="67"/>
      <c r="H30" s="9"/>
      <c r="I30" s="67"/>
      <c r="J30" s="9"/>
      <c r="K30" s="73"/>
      <c r="L30" s="10"/>
      <c r="M30" s="74"/>
      <c r="N30" s="11"/>
      <c r="O30" s="37">
        <f t="shared" si="0"/>
        <v>0</v>
      </c>
    </row>
    <row r="31" spans="2:15" ht="14.15" customHeight="1" x14ac:dyDescent="0.35">
      <c r="B31" s="59" t="s">
        <v>74</v>
      </c>
      <c r="C31" s="63"/>
      <c r="D31" s="15"/>
      <c r="E31" s="65"/>
      <c r="F31" s="15"/>
      <c r="G31" s="67" t="s">
        <v>81</v>
      </c>
      <c r="H31" s="9"/>
      <c r="I31" s="67"/>
      <c r="J31" s="9"/>
      <c r="K31" s="73"/>
      <c r="L31" s="10"/>
      <c r="M31" s="74"/>
      <c r="N31" s="11"/>
      <c r="O31" s="37">
        <f t="shared" si="0"/>
        <v>0</v>
      </c>
    </row>
    <row r="32" spans="2:15" ht="14.15" customHeight="1" x14ac:dyDescent="0.35">
      <c r="B32" s="59" t="s">
        <v>75</v>
      </c>
      <c r="C32" s="63"/>
      <c r="D32" s="15"/>
      <c r="E32" s="65"/>
      <c r="F32" s="15"/>
      <c r="G32" s="67" t="s">
        <v>82</v>
      </c>
      <c r="H32" s="9"/>
      <c r="I32" s="67" t="s">
        <v>83</v>
      </c>
      <c r="J32" s="9"/>
      <c r="K32" s="73"/>
      <c r="L32" s="10"/>
      <c r="M32" s="74"/>
      <c r="N32" s="11"/>
      <c r="O32" s="37">
        <f t="shared" si="0"/>
        <v>0</v>
      </c>
    </row>
    <row r="33" spans="2:16" ht="14.15" customHeight="1" x14ac:dyDescent="0.35">
      <c r="B33" s="59" t="s">
        <v>76</v>
      </c>
      <c r="C33" s="63" t="s">
        <v>84</v>
      </c>
      <c r="D33" s="15"/>
      <c r="E33" s="65"/>
      <c r="F33" s="15"/>
      <c r="G33" s="67"/>
      <c r="H33" s="9"/>
      <c r="I33" s="67"/>
      <c r="J33" s="9"/>
      <c r="K33" s="73"/>
      <c r="L33" s="10"/>
      <c r="M33" s="74"/>
      <c r="N33" s="11"/>
      <c r="O33" s="37">
        <f t="shared" si="0"/>
        <v>0</v>
      </c>
    </row>
    <row r="34" spans="2:16" ht="15.75" customHeight="1" x14ac:dyDescent="0.35">
      <c r="B34" s="78" t="s">
        <v>77</v>
      </c>
      <c r="C34" s="63" t="s">
        <v>85</v>
      </c>
      <c r="D34" s="15"/>
      <c r="E34" s="65"/>
      <c r="F34" s="15"/>
      <c r="G34" s="67"/>
      <c r="H34" s="9"/>
      <c r="I34" s="67"/>
      <c r="J34" s="9"/>
      <c r="K34" s="73"/>
      <c r="L34" s="10"/>
      <c r="M34" s="74"/>
      <c r="N34" s="11"/>
      <c r="O34" s="37">
        <f t="shared" si="0"/>
        <v>0</v>
      </c>
    </row>
    <row r="35" spans="2:16" ht="14.15" customHeight="1" x14ac:dyDescent="0.35">
      <c r="B35" s="59" t="s">
        <v>78</v>
      </c>
      <c r="C35" s="65"/>
      <c r="D35" s="15"/>
      <c r="E35" s="65"/>
      <c r="F35" s="15"/>
      <c r="G35" s="67"/>
      <c r="H35" s="9"/>
      <c r="I35" s="67"/>
      <c r="J35" s="9"/>
      <c r="K35" s="73" t="s">
        <v>86</v>
      </c>
      <c r="L35" s="10"/>
      <c r="M35" s="74"/>
      <c r="N35" s="11"/>
      <c r="O35" s="37">
        <f t="shared" si="0"/>
        <v>0</v>
      </c>
    </row>
    <row r="36" spans="2:16" ht="13.5" customHeight="1" thickBot="1" x14ac:dyDescent="0.4">
      <c r="B36" s="43" t="s">
        <v>87</v>
      </c>
      <c r="C36" s="44"/>
      <c r="D36" s="45">
        <f>SUM(D20:D35)</f>
        <v>0</v>
      </c>
      <c r="E36" s="45"/>
      <c r="F36" s="45">
        <f>SUM(F20:F35)</f>
        <v>0</v>
      </c>
      <c r="G36" s="46"/>
      <c r="H36" s="46">
        <f>SUM(H20:H35)</f>
        <v>0</v>
      </c>
      <c r="I36" s="46"/>
      <c r="J36" s="46">
        <f>SUM(J20:J35)</f>
        <v>0</v>
      </c>
      <c r="K36" s="47"/>
      <c r="L36" s="47">
        <f>SUM(L20:L35)</f>
        <v>0</v>
      </c>
      <c r="M36" s="47"/>
      <c r="N36" s="47">
        <f>SUM(N20:N35)</f>
        <v>0</v>
      </c>
      <c r="O36" s="38">
        <f>SUM(O20:O35)</f>
        <v>0</v>
      </c>
    </row>
    <row r="37" spans="2:16" ht="6.75" customHeight="1" x14ac:dyDescent="0.35">
      <c r="B37" s="22"/>
      <c r="C37" s="23"/>
      <c r="D37" s="23"/>
      <c r="E37" s="23"/>
      <c r="F37" s="24"/>
      <c r="G37" s="25"/>
      <c r="H37" s="23"/>
      <c r="I37" s="24"/>
      <c r="J37" s="23"/>
      <c r="K37" s="23"/>
      <c r="L37" s="23"/>
      <c r="M37" s="23"/>
      <c r="N37" s="23"/>
      <c r="O37" s="23"/>
    </row>
    <row r="38" spans="2:16" ht="7.5" customHeight="1" thickBot="1" x14ac:dyDescent="0.4">
      <c r="B38" s="26"/>
      <c r="C38" s="27"/>
      <c r="D38" s="27"/>
      <c r="E38" s="27"/>
      <c r="F38" s="28"/>
      <c r="G38" s="27"/>
      <c r="H38" s="27"/>
      <c r="I38" s="27"/>
      <c r="J38" s="28"/>
      <c r="K38" s="27"/>
      <c r="L38" s="27"/>
      <c r="M38" s="29"/>
      <c r="N38" s="28"/>
      <c r="O38" s="28"/>
    </row>
    <row r="39" spans="2:16" ht="13.5" customHeight="1" x14ac:dyDescent="0.35">
      <c r="B39" s="48" t="s">
        <v>93</v>
      </c>
      <c r="C39" s="49" t="s">
        <v>1</v>
      </c>
      <c r="D39" s="49"/>
      <c r="E39" s="80"/>
      <c r="F39" s="50"/>
      <c r="G39" s="51" t="s">
        <v>2</v>
      </c>
      <c r="H39" s="51"/>
      <c r="I39" s="81"/>
      <c r="J39" s="50"/>
      <c r="K39" s="52" t="s">
        <v>3</v>
      </c>
      <c r="L39" s="52"/>
      <c r="M39" s="82"/>
      <c r="N39" s="89">
        <f>E39+I39+M39</f>
        <v>0</v>
      </c>
      <c r="O39" s="90"/>
      <c r="P39" s="30" t="s">
        <v>36</v>
      </c>
    </row>
    <row r="40" spans="2:16" ht="13.5" customHeight="1" thickBot="1" x14ac:dyDescent="0.4">
      <c r="B40" s="53"/>
      <c r="C40" s="83">
        <v>39</v>
      </c>
      <c r="D40" s="84" t="s">
        <v>50</v>
      </c>
      <c r="E40" s="84">
        <v>77</v>
      </c>
      <c r="F40" s="85"/>
      <c r="G40" s="86">
        <v>77</v>
      </c>
      <c r="H40" s="86" t="s">
        <v>96</v>
      </c>
      <c r="I40" s="86">
        <v>118</v>
      </c>
      <c r="J40" s="85"/>
      <c r="K40" s="87">
        <v>39</v>
      </c>
      <c r="L40" s="87" t="s">
        <v>95</v>
      </c>
      <c r="M40" s="88">
        <v>77</v>
      </c>
      <c r="N40" s="91"/>
      <c r="O40" s="92"/>
    </row>
    <row r="42" spans="2:16" x14ac:dyDescent="0.35">
      <c r="P42" s="1" t="s">
        <v>36</v>
      </c>
    </row>
  </sheetData>
  <sheetProtection formatCells="0" insertRows="0"/>
  <mergeCells count="6">
    <mergeCell ref="N39:O40"/>
    <mergeCell ref="B1:O1"/>
    <mergeCell ref="B8:B9"/>
    <mergeCell ref="O8:O9"/>
    <mergeCell ref="B13:B15"/>
    <mergeCell ref="O13:O15"/>
  </mergeCells>
  <dataValidations count="3">
    <dataValidation type="list" showErrorMessage="1" sqref="C8">
      <formula1>_3.MÁLaa</formula1>
    </dataValidation>
    <dataValidation type="list" showErrorMessage="1" sqref="E9">
      <formula1>_3.MÁLcc</formula1>
    </dataValidation>
    <dataValidation type="list" showErrorMessage="1" sqref="E8">
      <formula1>_3.MÁLbb</formula1>
    </dataValidation>
  </dataValidations>
  <pageMargins left="0.7" right="0.7" top="0.75" bottom="0.75" header="0.3" footer="0.3"/>
  <pageSetup paperSize="9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læ-rit</vt:lpstr>
    </vt:vector>
  </TitlesOfParts>
  <Company>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Guðmundsdóttir</dc:creator>
  <cp:lastModifiedBy>Helmut Hinrichsen</cp:lastModifiedBy>
  <cp:lastPrinted>2017-03-14T10:21:39Z</cp:lastPrinted>
  <dcterms:created xsi:type="dcterms:W3CDTF">2015-09-30T11:42:52Z</dcterms:created>
  <dcterms:modified xsi:type="dcterms:W3CDTF">2017-03-14T10:25:38Z</dcterms:modified>
</cp:coreProperties>
</file>